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eht1" sheetId="1" state="visible" r:id="rId2"/>
  </sheets>
  <definedNames>
    <definedName function="false" hidden="true" localSheetId="0" name="_xlnm._FilterDatabase" vbProcedure="false">Leht1!$A$5:$AB$13</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5" authorId="0">
      <text>
        <r>
          <rPr>
            <sz val="11"/>
            <color rgb="FF000000"/>
            <rFont val="Calibri"/>
            <family val="0"/>
            <charset val="1"/>
          </rPr>
          <t xml:space="preserve">======
ID#AAABV-21cdk
Pille-Triin Pääsukene    (2024-09-27 05:58:48)
õppe- ja abivahendid;
sisustus ja seadmed; 
ehitustööd. Kajastage erinevad tegevused eri ridadel.</t>
        </r>
      </text>
    </comment>
    <comment ref="C5" authorId="0">
      <text>
        <r>
          <rPr>
            <sz val="11"/>
            <color rgb="FF000000"/>
            <rFont val="Calibri"/>
            <family val="0"/>
            <charset val="1"/>
          </rPr>
          <t xml:space="preserve">======
ID#AAABV-21cdw
Kristel Meesak-Seesmaa    (2024-09-27 05:58:48)
Mida, kui palju planeeritakse soetada, kui suure hulga HEV õpilaste vajaduste katmiseks, et õpilane saaks osaleda elukohajärgses koolis.</t>
        </r>
      </text>
    </comment>
    <comment ref="G5" authorId="0">
      <text>
        <r>
          <rPr>
            <sz val="11"/>
            <color rgb="FF000000"/>
            <rFont val="Calibri"/>
            <family val="0"/>
            <charset val="1"/>
          </rPr>
          <t xml:space="preserve">======
ID#AAABV-21cdo
Pille-Triin Pääsukene    (2024-09-27 05:58:48)
Link kodulehele;
hinnapakkumus, selgitus</t>
        </r>
      </text>
    </comment>
    <comment ref="H5" authorId="0">
      <text>
        <r>
          <rPr>
            <sz val="11"/>
            <color rgb="FF000000"/>
            <rFont val="Calibri"/>
            <family val="0"/>
            <charset val="1"/>
          </rPr>
          <t xml:space="preserve">======
ID#AAABV-21cds
Pille-Triin Pääsukene    (2024-09-27 05:58:48)
Selgitada, kuidas aitab kaasa HEV õpilaste integreerimisele.</t>
        </r>
      </text>
    </comment>
    <comment ref="I5" authorId="0">
      <text>
        <r>
          <rPr>
            <sz val="11"/>
            <color rgb="FF000000"/>
            <rFont val="Calibri"/>
            <family val="0"/>
            <charset val="1"/>
          </rPr>
          <t xml:space="preserve">======
ID#AAABV-21cds
Pille-Triin Pääsukene    (2024-09-27 05:58:48)
Selgitada, kuidas aitab kaasa HEV õpilaste integreerimisele.</t>
        </r>
      </text>
    </comment>
  </commentList>
</comments>
</file>

<file path=xl/sharedStrings.xml><?xml version="1.0" encoding="utf-8"?>
<sst xmlns="http://schemas.openxmlformats.org/spreadsheetml/2006/main" count="48" uniqueCount="38">
  <si>
    <t xml:space="preserve">Projekti nimi</t>
  </si>
  <si>
    <t xml:space="preserve">Kaasava hariduse põhimõtete rakendamine</t>
  </si>
  <si>
    <t xml:space="preserve">Kooli nimi</t>
  </si>
  <si>
    <t xml:space="preserve">Tegevus </t>
  </si>
  <si>
    <t xml:space="preserve">Toode/teenus/selgitus</t>
  </si>
  <si>
    <t xml:space="preserve">TK</t>
  </si>
  <si>
    <t xml:space="preserve">Summa</t>
  </si>
  <si>
    <t xml:space="preserve">Kokku</t>
  </si>
  <si>
    <t xml:space="preserve">Maksumuse alus</t>
  </si>
  <si>
    <t xml:space="preserve">Olulisus</t>
  </si>
  <si>
    <t xml:space="preserve">Ostmise / ehitamise ajakava</t>
  </si>
  <si>
    <t xml:space="preserve">Uulu Põhikool</t>
  </si>
  <si>
    <t xml:space="preserve">sisustus</t>
  </si>
  <si>
    <t xml:space="preserve">Tool/laud võimaldab mugavalt töötada sülearvuti või märkmikuga põrandal, tooli peal, diivani peal. See on ideaalne täiustamaks õppeklasse. Seda saab kasutada meeskonnas või individuaalselt. Kaasaskantav tool ja laud ühes. Valmistatud polüpropüleenist. Värvivalik; mündiroheline, helehall või ookerkollane. Unikaalne suurus. Toolidele on võimalik eraldi soetada mobiilne hoiustamiskäru (vaata seotud toodet). Toote mõõdud 66 x 57 x 40 cm, kaal 1,6 kg</t>
  </si>
  <si>
    <t xml:space="preserve">https://tarkusetugi.ee/tool-z-tool-laud-erinevad-varvid </t>
  </si>
  <si>
    <t xml:space="preserve">Z-tool toetab õppijate keskendumist ja eneseregulatsiooni, võimaldab leida õpilasele sobiliku töökoha erinevates tingimustes,sh õuesõppes</t>
  </si>
  <si>
    <t xml:space="preserve">Veebruar-märts 2026</t>
  </si>
  <si>
    <t xml:space="preserve">Heli summutavate omadustega tugitool, mis sobib avatud planeeringuga töökeskkonda. Jalad on metallist, saadaval kroomitud, musta või valge viimistlusega, kõrgus on 40,5 cm.</t>
  </si>
  <si>
    <t xml:space="preserve">https://tarkusetugi.ee/helisummutav-vaikusepesa-silence-1-kohaline </t>
  </si>
  <si>
    <t xml:space="preserve">loob turvalise, eraldatud ja sensoorseid segajaid vähendava õpikeskkonna, toetab õppijate keskendumist, eneseregulatsiooni ja vaimset heaolu</t>
  </si>
  <si>
    <t xml:space="preserve">Tugev ja vastupidav piknikulaud, mis on mõeldud kasutamiseks nii lastele kui ka täiskasvanutele ja sobib ka ratastooli kasutajale. Piknikulaud sobib hästi puhkealadele või õuesõppelauaks.
Tegemist on traditsioonilise pinkidega lauaga, mille konstruktsioon on valmistatud kuumtsingitud metallmaterjalist, laudisosad on ilmastikukindlaks töödeldud liimpuidust. Piknikulauda on ka väiksemat mõõtu PP006.</t>
  </si>
  <si>
    <t xml:space="preserve">https://www.tiptiptap.ee/toode/piknikulaud-suur-ligipaas-ratastooliga_PP005R </t>
  </si>
  <si>
    <t xml:space="preserve">võimaldab kõigil õppijatel osaleda õuesõppes võrdsetel alustel.</t>
  </si>
  <si>
    <t xml:space="preserve">õppevahend</t>
  </si>
  <si>
    <t xml:space="preserve">Mäng LABÜRINT on ühtaegu hariv, teraapiline ja lõbus. Mäng sobib koolidesse jm, kus on erineva füüsilise vormiga lapsed. Seade on mõeldud motoorsete oskuste treenimiseks, tasakaalu arendamiseks, keskendumiseks, värvide tuvastamiseks, aga ka lõbutsemiseks ja võistlemiseks. Ergonoomilised käepidemed võimaldavad mugavat haaret. </t>
  </si>
  <si>
    <t xml:space="preserve">https://www.tiptiptap.ee/toode/mang-laburint_WDLAB01</t>
  </si>
  <si>
    <t xml:space="preserve">Toetab õppijate keskendumist, peenmotoorikat ja eneseregulatsiooni, pakub rahulikku ja arendavat tegevust </t>
  </si>
  <si>
    <t xml:space="preserve">Interaktiivne põhjapõdrakujuline tegevussein trips-traps-trulli mänguga. Mängud aitavad lastel õppida kognitiivseid oskusi nagu strateegiline mõtlemine ja probleemide lahendamise oskus, pakkudes samal ajal meelelahutust ja sotsiaalset suhtlust.</t>
  </si>
  <si>
    <t xml:space="preserve">https://www.tiptiptap.ee/toode/tegelussein-pohjapoder-trips-traps-trulliga_AW33</t>
  </si>
  <si>
    <t xml:space="preserve">toetab õppijate keskendumist, peenmotoorikat ja eneseregulatsiooni ning võimaldab õppimist läbi mängu ja liikumise</t>
  </si>
  <si>
    <t xml:space="preserve">abivahend</t>
  </si>
  <si>
    <t xml:space="preserve">Ajataimer aitab igas vanuses ja võimetega õpilastel aja möödumist näha ja mõista. See annab neile võimaluse keskenduda, mida pole tänases väljakutsetega ja kaootilises õpikeskkonnas sageli lihtne teha. Mehhaaniline visuaalne taimer muudab aja kasutaja jaoks abstraktsest konkreetseks. Te näete oma silmaga, kui palju aega reaalselt (minuteid) on järele jäänud mingi uue tegevuse alustamiseks või vana lõpetamiseks. Kell aitab harjutada ajamõistest arusaamist nõrgenenud või kahjustunud ajatajuga inimestel, võimaldab igapäevaseid tegevusi ja toiminguid organiseerida ja struktureerida. </t>
  </si>
  <si>
    <t xml:space="preserve">https://tarkusetugi.ee/time-timer-medium-60min-19x19cm https://www.ajtooted.ee/kontor/kontori-ja-koosolekutoolid/aktiivne-istumine/tasakaalutoolid/tasakaalutool-186977-186975</t>
  </si>
  <si>
    <t xml:space="preserve">Toetab hariduslike erivajadustega õppijate ajataju, keskendumist ja eneseregulatsiooni, muutes õppetegevuste kestuse visuaalselt selgeks ning vähendades ärevust kaasavas õpikeskkonnas. </t>
  </si>
  <si>
    <t xml:space="preserve">Sensoorne LED-mullitoru kaladega pakub visuaalset ja helilist lõõgastust. Omadused:
• Kõrgus: 120 cm
• Läbimõõt: 12 cm
• 7 värvitoonis LED-tuled (vahelduvad automaatselt või kaugjuhtimisega)
• Läbipaistev toru, kroomitud alus ja pealisosa
• Kaugjuhtimispult ja sisse-/väljalüliti
• Vajalik umbes 7,6 liitrit destilleeritud vett, sisaldub komplektis
• Materjal: plast ja metall
• Kaal: ca 3,1 kg
• Toide: adapteriga (komplektis)
• Kinnitusklamber – toru turvaliseks kinnitamiseks seina külge.</t>
  </si>
  <si>
    <t xml:space="preserve">https://tarkusetugi.ee/mullitoru-kaladega-120-cm </t>
  </si>
  <si>
    <t xml:space="preserve"> toetab hariduslike erivajadustega õppijate eneseregulatsiooni ja vaimset heaolu, aitab vähendada ärevust ja sensoorse ülekoormuse mõju ning loob rahuliku ja toetava õpikeskkonna.</t>
  </si>
  <si>
    <t xml:space="preserve">Maksumus kokku</t>
  </si>
</sst>
</file>

<file path=xl/styles.xml><?xml version="1.0" encoding="utf-8"?>
<styleSheet xmlns="http://schemas.openxmlformats.org/spreadsheetml/2006/main">
  <numFmts count="2">
    <numFmt numFmtId="164" formatCode="General"/>
    <numFmt numFmtId="165" formatCode="General"/>
  </numFmts>
  <fonts count="9">
    <font>
      <sz val="11"/>
      <color rgb="FF000000"/>
      <name val="Calibri"/>
      <family val="0"/>
      <charset val="1"/>
    </font>
    <font>
      <sz val="10"/>
      <name val="Arial"/>
      <family val="0"/>
    </font>
    <font>
      <sz val="10"/>
      <name val="Arial"/>
      <family val="0"/>
    </font>
    <font>
      <sz val="10"/>
      <name val="Arial"/>
      <family val="0"/>
    </font>
    <font>
      <u val="single"/>
      <sz val="11"/>
      <color rgb="FF0563C1"/>
      <name val="Calibri"/>
      <family val="0"/>
      <charset val="1"/>
    </font>
    <font>
      <sz val="11"/>
      <color rgb="FF000000"/>
      <name val="Times New Roman"/>
      <family val="1"/>
      <charset val="1"/>
    </font>
    <font>
      <b val="true"/>
      <sz val="11"/>
      <color rgb="FF000000"/>
      <name val="Times New Roman"/>
      <family val="1"/>
      <charset val="1"/>
    </font>
    <font>
      <u val="single"/>
      <sz val="11"/>
      <color rgb="FF000000"/>
      <name val="Times New Roman"/>
      <family val="1"/>
      <charset val="1"/>
    </font>
    <font>
      <sz val="11"/>
      <color rgb="FF9C0006"/>
      <name val="Calibri"/>
      <family val="2"/>
      <charset val="186"/>
    </font>
  </fonts>
  <fills count="4">
    <fill>
      <patternFill patternType="none"/>
    </fill>
    <fill>
      <patternFill patternType="gray125"/>
    </fill>
    <fill>
      <patternFill patternType="solid">
        <fgColor rgb="FFFFC7CE"/>
        <bgColor rgb="FFCCCCFF"/>
      </patternFill>
    </fill>
    <fill>
      <patternFill patternType="solid">
        <fgColor rgb="FFE2F0D9"/>
        <bgColor rgb="FFFFFFCC"/>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8" fillId="2" borderId="0" applyFont="true" applyBorder="false" applyAlignment="true" applyProtection="false">
      <alignment horizontal="general" vertical="bottom" textRotation="0" wrapText="false" indent="0" shrinkToFit="false"/>
    </xf>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3" borderId="1" xfId="0" applyFont="true" applyBorder="true" applyAlignment="tru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false" indent="0" shrinkToFit="false"/>
      <protection locked="true" hidden="false"/>
    </xf>
    <xf numFmtId="164" fontId="6" fillId="3" borderId="1"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true" indent="0" shrinkToFit="false"/>
      <protection locked="true" hidden="false"/>
    </xf>
    <xf numFmtId="164" fontId="5" fillId="0" borderId="4" xfId="0" applyFont="true" applyBorder="true" applyAlignment="true" applyProtection="true">
      <alignment horizontal="general" vertical="bottom" textRotation="0" wrapText="tru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true" hidden="false"/>
    </xf>
    <xf numFmtId="164" fontId="7" fillId="0" borderId="1" xfId="20" applyFont="true" applyBorder="tru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4" fontId="7" fillId="0" borderId="2" xfId="20" applyFont="true" applyBorder="tru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general" vertical="bottom" textRotation="0" wrapText="true" indent="0" shrinkToFit="false"/>
      <protection locked="true" hidden="false"/>
    </xf>
    <xf numFmtId="164" fontId="7" fillId="0" borderId="6" xfId="20" applyFont="true" applyBorder="true" applyAlignment="true" applyProtection="true">
      <alignment horizontal="general" vertical="bottom" textRotation="0" wrapText="false" indent="0" shrinkToFit="false"/>
      <protection locked="true" hidden="false"/>
    </xf>
    <xf numFmtId="164" fontId="5" fillId="0" borderId="6" xfId="0" applyFont="true" applyBorder="true" applyAlignment="true" applyProtection="tru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7" fillId="0" borderId="1" xfId="20" applyFont="true" applyBorder="true" applyAlignment="true" applyProtection="true">
      <alignment horizontal="general" vertical="bottom" textRotation="0" wrapText="true" indent="0" shrinkToFit="false"/>
      <protection locked="true" hidden="false"/>
    </xf>
    <xf numFmtId="164" fontId="5" fillId="0" borderId="0" xfId="22" applyFont="true" applyBorder="true" applyAlignment="true" applyProtection="true">
      <alignment horizontal="general" vertical="bottom" textRotation="0" wrapText="false" indent="0" shrinkToFit="false"/>
      <protection locked="true" hidden="false"/>
    </xf>
    <xf numFmtId="165" fontId="5" fillId="0" borderId="7" xfId="0" applyFont="true" applyBorder="true" applyAlignment="true" applyProtection="true">
      <alignment horizontal="general" vertical="bottom" textRotation="0" wrapText="false" indent="0" shrinkToFit="false"/>
      <protection locked="true" hidden="false"/>
    </xf>
    <xf numFmtId="164" fontId="7" fillId="0" borderId="3" xfId="0" applyFont="true" applyBorder="true" applyAlignment="true" applyProtection="tru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6" xfId="0" applyFont="true" applyBorder="true" applyAlignment="true" applyProtection="tru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unknown*" xfId="20" builtinId="8"/>
    <cellStyle name="Excel Built-in Bad" xfId="22"/>
  </cellStyles>
  <dxfs count="3">
    <dxf>
      <fill>
        <patternFill patternType="solid">
          <fgColor rgb="FFE2F0D9"/>
        </patternFill>
      </fill>
    </dxf>
    <dxf>
      <fill>
        <patternFill patternType="solid">
          <fgColor rgb="00FFFFFF"/>
        </patternFill>
      </fill>
    </dxf>
    <dxf>
      <fill>
        <patternFill patternType="solid">
          <fgColor rgb="FF000000"/>
          <bgColor rgb="FFFFFFFF"/>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tarkusetugi.ee/tool-z-tool-laud-erinevad-varvid" TargetMode="External"/><Relationship Id="rId3" Type="http://schemas.openxmlformats.org/officeDocument/2006/relationships/hyperlink" Target="https://tarkusetugi.ee/helisummutav-vaikusepesa-silence-1-kohaline" TargetMode="External"/><Relationship Id="rId4" Type="http://schemas.openxmlformats.org/officeDocument/2006/relationships/hyperlink" Target="https://www.tiptiptap.ee/toode/piknikulaud-suur-ligipaas-ratastooliga_PP005R" TargetMode="External"/><Relationship Id="rId5" Type="http://schemas.openxmlformats.org/officeDocument/2006/relationships/hyperlink" Target="https://www.tiptiptap.ee/toode/mang-laburint_WDLAB01" TargetMode="External"/><Relationship Id="rId6" Type="http://schemas.openxmlformats.org/officeDocument/2006/relationships/hyperlink" Target="https://www.tiptiptap.ee/toode/tegelussein-pohjapoder-trips-traps-trulliga_AW33" TargetMode="External"/><Relationship Id="rId7" Type="http://schemas.openxmlformats.org/officeDocument/2006/relationships/hyperlink" Target="https://tarkusetugi.ee/mullitoru-kaladega-120-cm" TargetMode="External"/><Relationship Id="rId8" Type="http://schemas.openxmlformats.org/officeDocument/2006/relationships/drawing" Target="../drawings/drawing1.xml"/><Relationship Id="rId9"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8" activeCellId="0" sqref="E8"/>
    </sheetView>
  </sheetViews>
  <sheetFormatPr defaultColWidth="14.4453125" defaultRowHeight="13.8" zeroHeight="false" outlineLevelRow="0" outlineLevelCol="0"/>
  <cols>
    <col collapsed="false" customWidth="true" hidden="false" outlineLevel="0" max="1" min="1" style="1" width="18.34"/>
    <col collapsed="false" customWidth="true" hidden="false" outlineLevel="0" max="2" min="2" style="1" width="15.88"/>
    <col collapsed="false" customWidth="true" hidden="false" outlineLevel="0" max="3" min="3" style="1" width="49.44"/>
    <col collapsed="false" customWidth="true" hidden="false" outlineLevel="0" max="4" min="4" style="1" width="9"/>
    <col collapsed="false" customWidth="true" hidden="false" outlineLevel="0" max="6" min="5" style="1" width="8.67"/>
    <col collapsed="false" customWidth="true" hidden="false" outlineLevel="0" max="7" min="7" style="1" width="60.44"/>
    <col collapsed="false" customWidth="true" hidden="false" outlineLevel="0" max="8" min="8" style="1" width="29.11"/>
    <col collapsed="false" customWidth="true" hidden="false" outlineLevel="0" max="9" min="9" style="1" width="25.11"/>
    <col collapsed="false" customWidth="true" hidden="false" outlineLevel="0" max="28" min="10" style="1" width="8.67"/>
    <col collapsed="false" customWidth="false" hidden="false" outlineLevel="0" max="16384" min="29" style="1" width="14.44"/>
  </cols>
  <sheetData>
    <row r="1" customFormat="false" ht="14.25" hidden="false" customHeight="true" outlineLevel="0" collapsed="false"/>
    <row r="2" customFormat="false" ht="14.25" hidden="false" customHeight="true" outlineLevel="0" collapsed="false">
      <c r="A2" s="2" t="s">
        <v>0</v>
      </c>
      <c r="B2" s="2" t="s">
        <v>1</v>
      </c>
      <c r="C2" s="2"/>
      <c r="D2" s="2"/>
      <c r="E2" s="2"/>
      <c r="F2" s="2"/>
      <c r="G2" s="2"/>
      <c r="H2" s="2"/>
      <c r="I2" s="2"/>
      <c r="J2" s="2"/>
      <c r="K2" s="2"/>
      <c r="L2" s="2"/>
      <c r="M2" s="2"/>
      <c r="N2" s="2"/>
      <c r="O2" s="2"/>
      <c r="P2" s="2"/>
      <c r="Q2" s="2"/>
      <c r="R2" s="2"/>
      <c r="S2" s="2"/>
      <c r="T2" s="2"/>
      <c r="U2" s="2"/>
      <c r="V2" s="2"/>
      <c r="W2" s="2"/>
      <c r="X2" s="2"/>
      <c r="Y2" s="2"/>
      <c r="Z2" s="2"/>
      <c r="AA2" s="2"/>
      <c r="AB2" s="2"/>
    </row>
    <row r="3" customFormat="false" ht="14.25" hidden="false" customHeight="true" outlineLevel="0" collapsed="false"/>
    <row r="4" customFormat="false" ht="14.25" hidden="false" customHeight="true" outlineLevel="0" collapsed="false"/>
    <row r="5" customFormat="false" ht="14.25" hidden="false" customHeight="true" outlineLevel="0" collapsed="false">
      <c r="A5" s="3" t="s">
        <v>2</v>
      </c>
      <c r="B5" s="3" t="s">
        <v>3</v>
      </c>
      <c r="C5" s="4" t="s">
        <v>4</v>
      </c>
      <c r="D5" s="5" t="s">
        <v>5</v>
      </c>
      <c r="E5" s="6" t="s">
        <v>6</v>
      </c>
      <c r="F5" s="6" t="s">
        <v>7</v>
      </c>
      <c r="G5" s="3" t="s">
        <v>8</v>
      </c>
      <c r="H5" s="3" t="s">
        <v>9</v>
      </c>
      <c r="I5" s="3" t="s">
        <v>10</v>
      </c>
    </row>
    <row r="6" customFormat="false" ht="93" hidden="false" customHeight="true" outlineLevel="0" collapsed="false">
      <c r="A6" s="7" t="s">
        <v>11</v>
      </c>
      <c r="B6" s="8" t="s">
        <v>12</v>
      </c>
      <c r="C6" s="9" t="s">
        <v>13</v>
      </c>
      <c r="D6" s="10" t="n">
        <v>12</v>
      </c>
      <c r="E6" s="11" t="n">
        <v>36.16</v>
      </c>
      <c r="F6" s="11" t="n">
        <f aca="false">D6*E6</f>
        <v>433.92</v>
      </c>
      <c r="G6" s="12" t="s">
        <v>14</v>
      </c>
      <c r="H6" s="9" t="s">
        <v>15</v>
      </c>
      <c r="I6" s="9" t="s">
        <v>16</v>
      </c>
    </row>
    <row r="7" customFormat="false" ht="107.25" hidden="false" customHeight="true" outlineLevel="0" collapsed="false">
      <c r="A7" s="13"/>
      <c r="B7" s="8" t="s">
        <v>12</v>
      </c>
      <c r="C7" s="9" t="s">
        <v>17</v>
      </c>
      <c r="D7" s="14" t="n">
        <v>1128.2</v>
      </c>
      <c r="E7" s="13" t="n">
        <v>3</v>
      </c>
      <c r="F7" s="11" t="n">
        <f aca="false">D7*E7</f>
        <v>3384.6</v>
      </c>
      <c r="G7" s="15" t="s">
        <v>18</v>
      </c>
      <c r="H7" s="16" t="s">
        <v>19</v>
      </c>
      <c r="I7" s="9" t="s">
        <v>16</v>
      </c>
    </row>
    <row r="8" customFormat="false" ht="60" hidden="false" customHeight="true" outlineLevel="0" collapsed="false">
      <c r="A8" s="13"/>
      <c r="B8" s="8" t="s">
        <v>12</v>
      </c>
      <c r="C8" s="16" t="s">
        <v>20</v>
      </c>
      <c r="D8" s="11" t="n">
        <v>4</v>
      </c>
      <c r="E8" s="13" t="n">
        <v>1094.92</v>
      </c>
      <c r="F8" s="11" t="n">
        <f aca="false">D8*E8</f>
        <v>4379.68</v>
      </c>
      <c r="G8" s="17" t="s">
        <v>21</v>
      </c>
      <c r="H8" s="18" t="s">
        <v>22</v>
      </c>
      <c r="I8" s="9" t="s">
        <v>16</v>
      </c>
    </row>
    <row r="9" customFormat="false" ht="75" hidden="false" customHeight="true" outlineLevel="0" collapsed="false">
      <c r="A9" s="13"/>
      <c r="B9" s="8" t="s">
        <v>23</v>
      </c>
      <c r="C9" s="19" t="s">
        <v>24</v>
      </c>
      <c r="D9" s="11" t="n">
        <v>1</v>
      </c>
      <c r="E9" s="13" t="n">
        <v>3098.76</v>
      </c>
      <c r="F9" s="11" t="n">
        <f aca="false">D9*E9</f>
        <v>3098.76</v>
      </c>
      <c r="G9" s="20" t="s">
        <v>25</v>
      </c>
      <c r="H9" s="9" t="s">
        <v>26</v>
      </c>
      <c r="I9" s="9" t="s">
        <v>16</v>
      </c>
    </row>
    <row r="10" customFormat="false" ht="49.5" hidden="false" customHeight="true" outlineLevel="0" collapsed="false">
      <c r="A10" s="13"/>
      <c r="B10" s="8" t="s">
        <v>23</v>
      </c>
      <c r="C10" s="9" t="s">
        <v>27</v>
      </c>
      <c r="D10" s="11" t="n">
        <v>1</v>
      </c>
      <c r="E10" s="13" t="n">
        <v>2661.04</v>
      </c>
      <c r="F10" s="11" t="n">
        <f aca="false">D10*E10</f>
        <v>2661.04</v>
      </c>
      <c r="G10" s="12" t="s">
        <v>28</v>
      </c>
      <c r="H10" s="9" t="s">
        <v>29</v>
      </c>
      <c r="I10" s="9" t="s">
        <v>16</v>
      </c>
      <c r="J10" s="21"/>
    </row>
    <row r="11" s="24" customFormat="true" ht="144.75" hidden="false" customHeight="false" outlineLevel="0" collapsed="false">
      <c r="A11" s="13"/>
      <c r="B11" s="8" t="s">
        <v>30</v>
      </c>
      <c r="C11" s="19" t="s">
        <v>31</v>
      </c>
      <c r="D11" s="11" t="n">
        <v>60.68</v>
      </c>
      <c r="E11" s="13" t="n">
        <v>3</v>
      </c>
      <c r="F11" s="22" t="n">
        <f aca="false">D11*E11</f>
        <v>182.04</v>
      </c>
      <c r="G11" s="23" t="s">
        <v>32</v>
      </c>
      <c r="H11" s="19" t="s">
        <v>33</v>
      </c>
      <c r="I11" s="9" t="s">
        <v>16</v>
      </c>
      <c r="J11" s="21"/>
      <c r="K11" s="1"/>
      <c r="L11" s="1"/>
      <c r="M11" s="1"/>
      <c r="N11" s="1"/>
      <c r="O11" s="1"/>
      <c r="P11" s="1"/>
      <c r="Q11" s="1"/>
      <c r="R11" s="1"/>
      <c r="S11" s="1"/>
      <c r="T11" s="1"/>
      <c r="U11" s="1"/>
      <c r="V11" s="1"/>
      <c r="W11" s="1"/>
      <c r="X11" s="1"/>
      <c r="Y11" s="1"/>
      <c r="Z11" s="1"/>
      <c r="AA11" s="1"/>
      <c r="AB11" s="1"/>
    </row>
    <row r="12" customFormat="false" ht="76.5" hidden="false" customHeight="true" outlineLevel="0" collapsed="false">
      <c r="A12" s="13"/>
      <c r="B12" s="8" t="s">
        <v>30</v>
      </c>
      <c r="C12" s="9" t="s">
        <v>34</v>
      </c>
      <c r="D12" s="11" t="n">
        <v>2</v>
      </c>
      <c r="E12" s="13" t="n">
        <v>267.84</v>
      </c>
      <c r="F12" s="11" t="n">
        <f aca="false">D12*E12</f>
        <v>535.68</v>
      </c>
      <c r="G12" s="12" t="s">
        <v>35</v>
      </c>
      <c r="H12" s="9" t="s">
        <v>36</v>
      </c>
      <c r="I12" s="9" t="s">
        <v>16</v>
      </c>
    </row>
    <row r="13" customFormat="false" ht="14.25" hidden="false" customHeight="true" outlineLevel="0" collapsed="false">
      <c r="A13" s="7" t="s">
        <v>37</v>
      </c>
      <c r="B13" s="7"/>
      <c r="C13" s="25"/>
      <c r="D13" s="13"/>
      <c r="E13" s="7" t="n">
        <f aca="false">SUM(E6:E12)</f>
        <v>7164.72</v>
      </c>
      <c r="F13" s="7" t="n">
        <f aca="false">SUM(F6:F12)</f>
        <v>14675.72</v>
      </c>
      <c r="G13" s="7"/>
      <c r="H13" s="13"/>
      <c r="I13" s="13"/>
    </row>
    <row r="14" customFormat="false" ht="14.25" hidden="false" customHeight="true" outlineLevel="0" collapsed="false"/>
    <row r="15" customFormat="false" ht="14.25" hidden="false" customHeight="true" outlineLevel="0" collapsed="false"/>
    <row r="16" customFormat="false" ht="14.25" hidden="false" customHeight="true" outlineLevel="0" collapsed="false"/>
    <row r="17" customFormat="false" ht="14.25" hidden="false" customHeight="true" outlineLevel="0" collapsed="false"/>
    <row r="18" customFormat="false" ht="14.25" hidden="false" customHeight="true" outlineLevel="0" collapsed="false"/>
    <row r="19" customFormat="false" ht="14.25" hidden="false" customHeight="true" outlineLevel="0" collapsed="false"/>
    <row r="20" customFormat="false" ht="14.25" hidden="false" customHeight="true" outlineLevel="0" collapsed="false"/>
    <row r="21" customFormat="false" ht="14.25" hidden="false" customHeight="true" outlineLevel="0" collapsed="false"/>
    <row r="22" customFormat="false" ht="14.25" hidden="false" customHeight="true" outlineLevel="0" collapsed="false"/>
    <row r="23" customFormat="false" ht="14.25" hidden="false" customHeight="true" outlineLevel="0" collapsed="false"/>
    <row r="24" customFormat="false" ht="14.25" hidden="false" customHeight="true" outlineLevel="0" collapsed="false"/>
    <row r="25" customFormat="false" ht="14.25" hidden="false" customHeight="true" outlineLevel="0" collapsed="false"/>
    <row r="26" customFormat="false" ht="14.25" hidden="false" customHeight="true" outlineLevel="0" collapsed="false"/>
    <row r="27" customFormat="false" ht="14.25" hidden="false" customHeight="true" outlineLevel="0" collapsed="false"/>
    <row r="28" customFormat="false" ht="14.25" hidden="false" customHeight="true" outlineLevel="0" collapsed="false"/>
    <row r="29" customFormat="false" ht="14.25" hidden="false" customHeight="true" outlineLevel="0" collapsed="false"/>
    <row r="30" customFormat="false" ht="14.25" hidden="false" customHeight="true" outlineLevel="0" collapsed="false"/>
    <row r="31" customFormat="false" ht="14.25" hidden="false" customHeight="true" outlineLevel="0" collapsed="false"/>
    <row r="32" customFormat="false" ht="14.25" hidden="false" customHeight="true" outlineLevel="0" collapsed="false"/>
    <row r="33" customFormat="false" ht="14.25" hidden="false" customHeight="true" outlineLevel="0" collapsed="false"/>
    <row r="34" customFormat="false" ht="14.25" hidden="false" customHeight="true" outlineLevel="0" collapsed="false"/>
    <row r="35" customFormat="false" ht="14.25" hidden="false" customHeight="true" outlineLevel="0" collapsed="false"/>
    <row r="36" customFormat="false" ht="14.25" hidden="false" customHeight="true" outlineLevel="0" collapsed="false"/>
    <row r="37" customFormat="false" ht="14.25" hidden="false" customHeight="true" outlineLevel="0" collapsed="false"/>
    <row r="38" customFormat="false" ht="14.25" hidden="false" customHeight="true" outlineLevel="0" collapsed="false"/>
    <row r="39" customFormat="false" ht="14.25" hidden="false" customHeight="true" outlineLevel="0" collapsed="false"/>
    <row r="40" customFormat="false" ht="14.25" hidden="false" customHeight="true" outlineLevel="0" collapsed="false"/>
    <row r="41" customFormat="false" ht="14.25" hidden="false" customHeight="true" outlineLevel="0" collapsed="false"/>
    <row r="42" customFormat="false" ht="14.25" hidden="false" customHeight="true" outlineLevel="0" collapsed="false"/>
    <row r="43" customFormat="false" ht="14.25" hidden="false" customHeight="true" outlineLevel="0" collapsed="false"/>
    <row r="44" customFormat="false" ht="14.25" hidden="false" customHeight="true" outlineLevel="0" collapsed="false"/>
    <row r="45" customFormat="false" ht="14.25" hidden="false" customHeight="true" outlineLevel="0" collapsed="false"/>
    <row r="46" customFormat="false" ht="14.25" hidden="false" customHeight="true" outlineLevel="0" collapsed="false"/>
    <row r="47" customFormat="false" ht="14.25" hidden="false" customHeight="true" outlineLevel="0" collapsed="false"/>
    <row r="48" customFormat="false" ht="14.25" hidden="false" customHeight="true" outlineLevel="0" collapsed="false"/>
    <row r="49" customFormat="false" ht="14.25" hidden="false" customHeight="true" outlineLevel="0" collapsed="false"/>
    <row r="50" customFormat="false" ht="14.25" hidden="false" customHeight="true" outlineLevel="0" collapsed="false"/>
    <row r="51" customFormat="false" ht="14.25" hidden="false" customHeight="true" outlineLevel="0" collapsed="false"/>
    <row r="52" customFormat="false" ht="14.25" hidden="false" customHeight="true" outlineLevel="0" collapsed="false"/>
    <row r="53" customFormat="false" ht="14.25" hidden="false" customHeight="true" outlineLevel="0" collapsed="false"/>
    <row r="54" customFormat="false" ht="14.25" hidden="false" customHeight="true" outlineLevel="0" collapsed="false"/>
    <row r="55" customFormat="false" ht="14.25" hidden="false" customHeight="true" outlineLevel="0" collapsed="false"/>
    <row r="56" customFormat="false" ht="14.25" hidden="false" customHeight="true" outlineLevel="0" collapsed="false"/>
    <row r="57" customFormat="false" ht="14.25" hidden="false" customHeight="true" outlineLevel="0" collapsed="false"/>
    <row r="58" customFormat="false" ht="14.25" hidden="false" customHeight="true" outlineLevel="0" collapsed="false"/>
    <row r="59" customFormat="false" ht="14.25" hidden="false" customHeight="true" outlineLevel="0" collapsed="false"/>
    <row r="60" customFormat="false" ht="14.25" hidden="false" customHeight="true" outlineLevel="0" collapsed="false"/>
    <row r="61" customFormat="false" ht="14.25" hidden="false" customHeight="true" outlineLevel="0" collapsed="false"/>
    <row r="62" customFormat="false" ht="14.25" hidden="false" customHeight="true" outlineLevel="0" collapsed="false"/>
    <row r="63" customFormat="false" ht="14.25" hidden="false" customHeight="true" outlineLevel="0" collapsed="false"/>
    <row r="64" customFormat="false" ht="14.25" hidden="false" customHeight="true" outlineLevel="0" collapsed="false"/>
    <row r="65" customFormat="false" ht="14.25" hidden="false" customHeight="true" outlineLevel="0" collapsed="false"/>
    <row r="66" customFormat="false" ht="14.25" hidden="false" customHeight="true" outlineLevel="0" collapsed="false"/>
    <row r="67" customFormat="false" ht="14.25" hidden="false" customHeight="true" outlineLevel="0" collapsed="false"/>
    <row r="68" customFormat="false" ht="14.25" hidden="false" customHeight="true" outlineLevel="0" collapsed="false"/>
    <row r="69" customFormat="false" ht="14.25" hidden="false" customHeight="true" outlineLevel="0" collapsed="false"/>
    <row r="70" customFormat="false" ht="14.25" hidden="false" customHeight="true" outlineLevel="0" collapsed="false"/>
    <row r="71" customFormat="false" ht="14.25" hidden="false" customHeight="true" outlineLevel="0" collapsed="false"/>
    <row r="72" customFormat="false" ht="14.25" hidden="false" customHeight="true" outlineLevel="0" collapsed="false"/>
    <row r="73" customFormat="false" ht="14.25" hidden="false" customHeight="true" outlineLevel="0" collapsed="false"/>
    <row r="74" customFormat="false" ht="14.25" hidden="false" customHeight="true" outlineLevel="0" collapsed="false"/>
    <row r="75" customFormat="false" ht="14.25" hidden="false" customHeight="true" outlineLevel="0" collapsed="false"/>
    <row r="76" customFormat="false" ht="14.25" hidden="false" customHeight="true" outlineLevel="0" collapsed="false"/>
    <row r="77" customFormat="false" ht="14.25" hidden="false" customHeight="true" outlineLevel="0" collapsed="false"/>
    <row r="78" customFormat="false" ht="14.25" hidden="false" customHeight="true" outlineLevel="0" collapsed="false"/>
    <row r="79" customFormat="false" ht="14.25" hidden="false" customHeight="true" outlineLevel="0" collapsed="false"/>
    <row r="80" customFormat="false" ht="14.25" hidden="false" customHeight="true" outlineLevel="0" collapsed="false"/>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row r="996" customFormat="false" ht="14.25" hidden="false" customHeight="true" outlineLevel="0" collapsed="false"/>
    <row r="997" customFormat="false" ht="14.25" hidden="false" customHeight="true" outlineLevel="0" collapsed="false"/>
    <row r="998" customFormat="false" ht="14.25" hidden="false" customHeight="true" outlineLevel="0" collapsed="false"/>
  </sheetData>
  <autoFilter ref="A5:AB13"/>
  <hyperlinks>
    <hyperlink ref="G6" r:id="rId2" display="https://tarkusetugi.ee/tool-z-tool-laud-erinevad-varvid"/>
    <hyperlink ref="G7" r:id="rId3" display="https://tarkusetugi.ee/helisummutav-vaikusepesa-silence-1-kohaline"/>
    <hyperlink ref="G8" r:id="rId4" display="https://www.tiptiptap.ee/toode/piknikulaud-suur-ligipaas-ratastooliga_PP005R"/>
    <hyperlink ref="G9" r:id="rId5" display="https://www.tiptiptap.ee/toode/mang-laburint_WDLAB01"/>
    <hyperlink ref="G10" r:id="rId6" display="https://www.tiptiptap.ee/toode/tegelussein-pohjapoder-trips-traps-trulliga_AW33"/>
    <hyperlink ref="G12" r:id="rId7" display="https://tarkusetugi.ee/mullitoru-kaladega-120-cm"/>
  </hyperlinks>
  <printOptions headings="false" gridLines="false" gridLinesSet="true" horizontalCentered="false" verticalCentered="false"/>
  <pageMargins left="0.7" right="0.7" top="0.75" bottom="0.75" header="0.511811023622047" footer="0.511811023622047"/>
  <pageSetup paperSize="9" scale="63" fitToWidth="1" fitToHeight="1" pageOrder="downThenOver" orientation="landscape" blackAndWhite="false" draft="false" cellComments="none" horizontalDpi="300" verticalDpi="300" copies="1"/>
  <headerFooter differentFirst="false" differentOddEven="false">
    <oddHeader/>
    <oddFooter/>
  </headerFooter>
  <drawing r:id="rId8"/>
  <legacyDrawing r:id="rId9"/>
</worksheet>
</file>

<file path=docProps/app.xml><?xml version="1.0" encoding="utf-8"?>
<Properties xmlns="http://schemas.openxmlformats.org/officeDocument/2006/extended-properties" xmlns:vt="http://schemas.openxmlformats.org/officeDocument/2006/docPropsVTypes">
  <Template/>
  <TotalTime>242</TotalTime>
  <Application>LibreOffice/7.4.7.2$Windows_x86 LibreOffice_project/723314e595e8007d3cf785c16538505a1c878ca5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2021-07-05T12:40:40Z</dcterms:created>
  <dc:creator>Mari-Epp Täht</dc:creator>
  <dc:description/>
  <dc:language>et-EE</dc:language>
  <cp:lastModifiedBy/>
  <dcterms:modified xsi:type="dcterms:W3CDTF">2026-01-23T08:02:48Z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